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0" windowWidth="25200" windowHeight="10995" activeTab="0"/>
  </bookViews>
  <sheets>
    <sheet name="Instrukcja" sheetId="1" r:id="rId1"/>
    <sheet name="SqlScript" sheetId="2" r:id="rId2"/>
    <sheet name="IntoASheet" sheetId="3" r:id="rId3"/>
  </sheets>
  <definedNames>
    <definedName name="ConnStr">'Instrukcja'!$A$34:$A$40</definedName>
  </definedNames>
  <calcPr fullCalcOnLoad="1"/>
</workbook>
</file>

<file path=xl/sharedStrings.xml><?xml version="1.0" encoding="utf-8"?>
<sst xmlns="http://schemas.openxmlformats.org/spreadsheetml/2006/main" count="57" uniqueCount="49">
  <si>
    <t>ConnectionString</t>
  </si>
  <si>
    <t>http://www.w3schools.com/sql/default.asp</t>
  </si>
  <si>
    <t>.</t>
  </si>
  <si>
    <t>Szybki start - [Ctrl+Q]</t>
  </si>
  <si>
    <t>QueryText (SQL)</t>
  </si>
  <si>
    <t xml:space="preserve">Pomoc : </t>
  </si>
  <si>
    <t>Tworzy nową tabelę</t>
  </si>
  <si>
    <t>Uwagi/pola techniczne:</t>
  </si>
  <si>
    <t>Wstawia przetworzone dane do arkusza "IntoASheet"</t>
  </si>
  <si>
    <t>Stworzenie tabeli oraz przykładowy wpis danych do nowej tabeli</t>
  </si>
  <si>
    <t>KROPKA w kolumnie 'A' nie pozwala się programowi zatrzymać w pustej linii.</t>
  </si>
  <si>
    <t>Wstawia przykładowe dane do tabeli</t>
  </si>
  <si>
    <t>http://www.connectionstrings.com</t>
  </si>
  <si>
    <t>Lista baz dla listy rozwijanej w arkuszu 'SqlScript'</t>
  </si>
  <si>
    <t>Życzymy wiele pożytku z nauki uruchamiania komend SQL przez VBA!</t>
  </si>
  <si>
    <t>2. Makra muszą być włączone a wszystkie komunikaty ostrzegawcze Excela potwierdzone!</t>
  </si>
  <si>
    <t>5. Zwróć uwagę, że całość procesu obróbki danych DZIEJE SIĘ POZA EXCELEM, dopiero ostatnia komenda pobiera dane i wkleja je do arkusza.</t>
  </si>
  <si>
    <t>3. Czytaj błędy, ale nie przejmuj się. Nic nie psują - informują, gdzie TY popełniasz błąd lub czego dana baza danych nie potrafi obsłużyć.</t>
  </si>
  <si>
    <t>Komentarze lub parametry…</t>
  </si>
  <si>
    <t>Kasuje tabelę (Pierwsze uruchomienie zwraca błąd, bo jej jeszcze nie ma w bazie danych.)</t>
  </si>
  <si>
    <t>Moja DMA (hurtownia danych analityka):</t>
  </si>
  <si>
    <t>Wydzielenie z programu modułów i ich opis pomaga w czytelności.</t>
  </si>
  <si>
    <t>Ścieżka bazowa--&gt;</t>
  </si>
  <si>
    <t>4. SQL może uszkodzić istniejące pliki. Postępuj ostrożnie. Nie ponosimy odpowiedziałności za szkody, wynikłe z użycia tego programu.</t>
  </si>
  <si>
    <t>1. Program startuje od linii 6. i zatrzymuje się po napotkaniu PUSTEJ KOMÓRKI w kolumnie 'A'</t>
  </si>
  <si>
    <t>3. Wiesz coś o "Connection string-ach"?  Super, ale dopóki używasz plików Accessa lub Excela - nie przejmuj się tym, wszystko załatwiam za Ciebie. CS jest potrzebne dopiero dla "prawdziwych" baz serwerowych lub nietypowych.</t>
  </si>
  <si>
    <t>4. Jeśli chcesz, używaj ostatniej komendy "Zapis do arkusza", jeśli nie - wykasuj ją. Jest to wyłącznie opcja dla sprawdzenia wyniku działań w bazie danych.</t>
  </si>
  <si>
    <t>Prześlij mi swoje wrażenia (i uwagi) - to zapłata dla mnie za udostępnienie programu.</t>
  </si>
  <si>
    <t>afin@afin.net</t>
  </si>
  <si>
    <r>
      <t xml:space="preserve">Jeśli Ci się spodoba - opisz to na forach, powiedz znajomym. </t>
    </r>
    <r>
      <rPr>
        <b/>
        <sz val="10"/>
        <rFont val="Arial"/>
        <family val="2"/>
      </rPr>
      <t>Propaguj takie podejście.</t>
    </r>
    <r>
      <rPr>
        <sz val="10"/>
        <rFont val="Arial"/>
        <family val="2"/>
      </rPr>
      <t xml:space="preserve"> Ja uważam je za przełomowe. Ciekawe, czy się ze mną zgodzisz? Ale, najpierw, spróbuj je zastowować do swoich potrzeb.</t>
    </r>
  </si>
  <si>
    <t>Kod programu AfinSqlScript da się ulepszyć. To tylko przykład możliwości. Próbuj swych sił w ulepszaniu. Daj znać, co odkryłeś.</t>
  </si>
  <si>
    <t>Niektóre komendy SQL nie działają przy niektórych typach BD. Np. CREATE DATABASE nie działa w bazach plikowych. Możesz to jednak sam wypróbować. Świetna nauka SQLa dla wszystkich dialektów!</t>
  </si>
  <si>
    <t xml:space="preserve">Instrukcja: </t>
  </si>
  <si>
    <t>1. W arkuszu SqlScript wybierz bazę danych - Jeśli nie działa, dostosuj ścieżki plików, ale tylko jeśli jest taka potrzeba. Powinny dostosować się automatycznie</t>
  </si>
  <si>
    <t>Uwagi:</t>
  </si>
  <si>
    <t>2. Uruchomienie skryptu w arkuszu 'SQL_Script' poprzez przycisk 'Start' . Zacznij od bazy Accessa 2007+ (.accdb). Po uruchomieniu SPRAWDŹ EFEKT W ARKUSZU IntoASheet i w bazie danych!</t>
  </si>
  <si>
    <t>AfinSqlScript, © AFIN, wersja 2016.03.07</t>
  </si>
  <si>
    <t>Zauważone błędy w trakcie pracy programu:</t>
  </si>
  <si>
    <t xml:space="preserve">Gdy przycisk 'Start' nie uruchamia programu - zrób nowy przycisk na arkuszu i przypisz go do makra 'WykonajSqlScript'. </t>
  </si>
  <si>
    <t>Gdy nic nie działa (w tym lista rozwijalna) upewnij się, że nie masz 'trybu chronionego' lub wyłączonych makr.</t>
  </si>
  <si>
    <t>DROP TABLE [tABC]</t>
  </si>
  <si>
    <t>Pamiętaj o skopiowaniu formuły lub wpisaniu kropki w kolumnę A!</t>
  </si>
  <si>
    <t>Można wstawiać dowolną ilość nowych wierszy/kolejnych linii programu</t>
  </si>
  <si>
    <t>CREATE TABLE [tABC](
[fPoleTekstowe] TEXT(20), 
[fPoleLiczbaCalkowita] INTEGER, 
[fPoleLiczbaRzeczywista] DOUBLE, 
[fPoleDaty] DATE, 
[fPoleLogiczne] BIT)</t>
  </si>
  <si>
    <t>INSERT INTO [tABC] 
VALUES ('aaa', 3, 3.141592, #2013-01-27#, TRUE)</t>
  </si>
  <si>
    <t>SELECT * FROM [tABC]</t>
  </si>
  <si>
    <t>Zapis efektu do arkusza "IntoASheet" (tu: tabela [tABC], ale można dowolną). Zapis efektu do arkusza (zwykły SELECT) kończy program.</t>
  </si>
  <si>
    <t>WYBIERZ Z LISTY ROZWIJALNEJ BAZĘ DANYCH (TWOJĄ HURTOWNIE DANYCH)</t>
  </si>
  <si>
    <t>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</si>
</sst>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horizontal="left" vertical="center" wrapText="1"/>
    </xf>
    <xf numFmtId="0" fontId="1" fillId="0" borderId="0" xfId="44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 vertical="center" wrapText="1"/>
    </xf>
    <xf numFmtId="0" fontId="0" fillId="32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0" borderId="0" xfId="44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33" borderId="0" xfId="0" applyFill="1" applyAlignment="1">
      <alignment horizontal="left" vertical="center" wrapText="1"/>
    </xf>
    <xf numFmtId="0" fontId="2" fillId="34" borderId="0" xfId="0" applyFont="1" applyFill="1" applyAlignment="1">
      <alignment/>
    </xf>
    <xf numFmtId="0" fontId="0" fillId="33" borderId="0" xfId="0" applyFill="1" applyAlignment="1">
      <alignment/>
    </xf>
    <xf numFmtId="0" fontId="4" fillId="35" borderId="0" xfId="0" applyFont="1" applyFill="1" applyAlignment="1">
      <alignment horizontal="left" vertical="center" wrapText="1"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1" fillId="0" borderId="0" xfId="44" applyAlignment="1" applyProtection="1">
      <alignment/>
      <protection/>
    </xf>
    <xf numFmtId="0" fontId="6" fillId="32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76200</xdr:rowOff>
    </xdr:from>
    <xdr:to>
      <xdr:col>0</xdr:col>
      <xdr:colOff>2105025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38100</xdr:rowOff>
    </xdr:from>
    <xdr:to>
      <xdr:col>2</xdr:col>
      <xdr:colOff>1295400</xdr:colOff>
      <xdr:row>2</xdr:row>
      <xdr:rowOff>142875</xdr:rowOff>
    </xdr:to>
    <xdr:sp>
      <xdr:nvSpPr>
        <xdr:cNvPr id="2" name="Strzałka w górę 1"/>
        <xdr:cNvSpPr>
          <a:spLocks/>
        </xdr:cNvSpPr>
      </xdr:nvSpPr>
      <xdr:spPr>
        <a:xfrm rot="16200000">
          <a:off x="9782175" y="38100"/>
          <a:ext cx="1181100" cy="457200"/>
        </a:xfrm>
        <a:prstGeom prst="upArrow">
          <a:avLst>
            <a:gd name="adj" fmla="val -27777"/>
          </a:avLst>
        </a:prstGeom>
        <a:solidFill>
          <a:srgbClr val="FF0000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3schools.com/sql/default.asp" TargetMode="External" /><Relationship Id="rId2" Type="http://schemas.openxmlformats.org/officeDocument/2006/relationships/hyperlink" Target="http://www.connectionstrings.com/" TargetMode="External" /><Relationship Id="rId3" Type="http://schemas.openxmlformats.org/officeDocument/2006/relationships/hyperlink" Target="mailto:afin@afin.net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tabColor rgb="FFFF0000"/>
  </sheetPr>
  <dimension ref="A1:J40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1" s="21" customFormat="1" ht="15">
      <c r="A1" s="22" t="s">
        <v>34</v>
      </c>
    </row>
    <row r="3" ht="12.75">
      <c r="A3" s="19" t="s">
        <v>24</v>
      </c>
    </row>
    <row r="4" ht="12.75">
      <c r="A4" t="s">
        <v>15</v>
      </c>
    </row>
    <row r="5" ht="12.75">
      <c r="A5" s="19" t="s">
        <v>25</v>
      </c>
    </row>
    <row r="6" ht="12.75">
      <c r="A6" s="19" t="s">
        <v>23</v>
      </c>
    </row>
    <row r="7" ht="12.75">
      <c r="A7" s="19"/>
    </row>
    <row r="8" s="18" customFormat="1" ht="15">
      <c r="A8" s="22" t="s">
        <v>32</v>
      </c>
    </row>
    <row r="9" s="18" customFormat="1" ht="12.75">
      <c r="B9" s="18" t="s">
        <v>33</v>
      </c>
    </row>
    <row r="10" s="18" customFormat="1" ht="15.75">
      <c r="B10" s="20" t="s">
        <v>35</v>
      </c>
    </row>
    <row r="11" s="18" customFormat="1" ht="12.75">
      <c r="B11" s="18" t="s">
        <v>17</v>
      </c>
    </row>
    <row r="12" s="18" customFormat="1" ht="12.75">
      <c r="B12" s="18" t="s">
        <v>26</v>
      </c>
    </row>
    <row r="13" s="18" customFormat="1" ht="12.75">
      <c r="B13" s="18" t="s">
        <v>16</v>
      </c>
    </row>
    <row r="16" s="14" customFormat="1" ht="12.75">
      <c r="A16" s="14" t="s">
        <v>7</v>
      </c>
    </row>
    <row r="18" ht="12.75">
      <c r="A18" t="s">
        <v>14</v>
      </c>
    </row>
    <row r="19" spans="1:9" ht="12.75">
      <c r="A19" s="19" t="s">
        <v>27</v>
      </c>
      <c r="I19" s="15" t="s">
        <v>28</v>
      </c>
    </row>
    <row r="20" ht="12.75">
      <c r="A20" s="19" t="s">
        <v>29</v>
      </c>
    </row>
    <row r="21" ht="12.75">
      <c r="A21" s="19" t="s">
        <v>30</v>
      </c>
    </row>
    <row r="22" ht="12.75">
      <c r="A22" s="19" t="s">
        <v>31</v>
      </c>
    </row>
    <row r="24" spans="1:2" s="8" customFormat="1" ht="12.75">
      <c r="A24" s="6" t="s">
        <v>5</v>
      </c>
      <c r="B24" s="7" t="s">
        <v>1</v>
      </c>
    </row>
    <row r="25" ht="12.75">
      <c r="B25" s="15" t="s">
        <v>12</v>
      </c>
    </row>
    <row r="27" ht="12.75">
      <c r="A27" t="s">
        <v>37</v>
      </c>
    </row>
    <row r="28" ht="12.75">
      <c r="A28" t="s">
        <v>39</v>
      </c>
    </row>
    <row r="29" ht="12.75">
      <c r="A29" t="s">
        <v>38</v>
      </c>
    </row>
    <row r="33" spans="1:10" s="14" customFormat="1" ht="12.75">
      <c r="A33" s="14" t="s">
        <v>13</v>
      </c>
      <c r="H33" s="14" t="s">
        <v>22</v>
      </c>
      <c r="I33"/>
      <c r="J33" s="18" t="str">
        <f>APP_CURRENT_FOLDER()</f>
        <v>D:\AFIN\Proby\DostepDoDanych\201603\!</v>
      </c>
    </row>
    <row r="34" ht="12.75">
      <c r="A34" s="17" t="s">
        <v>47</v>
      </c>
    </row>
    <row r="35" ht="12.75">
      <c r="A35" s="11" t="str">
        <f>$J$33&amp;"\TestAccessDB.accdb"</f>
        <v>D:\AFIN\Proby\DostepDoDanych\201603\!\TestAccessDB.accdb</v>
      </c>
    </row>
    <row r="36" ht="12.75">
      <c r="A36" s="11" t="str">
        <f>$J$33&amp;"\TestAccessDB.mdb"</f>
        <v>D:\AFIN\Proby\DostepDoDanych\201603\!\TestAccessDB.mdb</v>
      </c>
    </row>
    <row r="37" ht="12.75">
      <c r="A37" s="11" t="str">
        <f>$J$33&amp;"\TestExcelDB.xls"</f>
        <v>D:\AFIN\Proby\DostepDoDanych\201603\!\TestExcelDB.xls</v>
      </c>
    </row>
    <row r="38" ht="12.75">
      <c r="A38" s="11" t="str">
        <f>$J$33&amp;"\TestExcelDB.xlsx;"</f>
        <v>D:\AFIN\Proby\DostepDoDanych\201603\!\TestExcelDB.xlsx;</v>
      </c>
    </row>
    <row r="39" ht="12.75">
      <c r="A39" s="11" t="str">
        <f>"Driver={Microsoft dBase Driver (*.dbf)};DBQ="&amp;$J$33&amp;"\DBF"</f>
        <v>Driver={Microsoft dBase Driver (*.dbf)};DBQ=D:\AFIN\Proby\DostepDoDanych\201603\!\DBF</v>
      </c>
    </row>
    <row r="40" ht="12.75">
      <c r="A40" s="11" t="s">
        <v>2</v>
      </c>
    </row>
  </sheetData>
  <sheetProtection/>
  <hyperlinks>
    <hyperlink ref="B24" r:id="rId1" display="http://www.w3schools.com/sql/default.asp"/>
    <hyperlink ref="B25" r:id="rId2" display="http://www.connectionstrings.com"/>
    <hyperlink ref="I19" r:id="rId3" display="afin@afin.net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FFFF00"/>
    <outlinePr summaryBelow="0" summaryRight="0"/>
  </sheetPr>
  <dimension ref="A1:C2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9.140625" defaultRowHeight="12.75" outlineLevelRow="1"/>
  <cols>
    <col min="1" max="1" width="73.00390625" style="9" customWidth="1"/>
    <col min="2" max="2" width="72.00390625" style="9" customWidth="1"/>
    <col min="3" max="3" width="20.421875" style="0" customWidth="1"/>
  </cols>
  <sheetData>
    <row r="1" spans="1:2" ht="12.75">
      <c r="A1" s="4" t="s">
        <v>36</v>
      </c>
      <c r="B1" s="3"/>
    </row>
    <row r="2" spans="1:2" ht="15">
      <c r="A2" s="16" t="s">
        <v>20</v>
      </c>
      <c r="B2" s="5" t="s">
        <v>47</v>
      </c>
    </row>
    <row r="3" spans="1:2" ht="12.75">
      <c r="A3" s="2"/>
      <c r="B3" s="3"/>
    </row>
    <row r="4" spans="1:2" ht="12.75">
      <c r="A4" s="4" t="s">
        <v>3</v>
      </c>
      <c r="B4" s="2"/>
    </row>
    <row r="5" spans="1:3" s="13" customFormat="1" ht="15.75">
      <c r="A5" s="12" t="s">
        <v>0</v>
      </c>
      <c r="B5" s="12" t="s">
        <v>4</v>
      </c>
      <c r="C5" s="13" t="s">
        <v>18</v>
      </c>
    </row>
    <row r="6" spans="1:3" ht="12.75">
      <c r="A6" s="23" t="s">
        <v>2</v>
      </c>
      <c r="B6" s="23"/>
      <c r="C6" t="s">
        <v>10</v>
      </c>
    </row>
    <row r="7" spans="1:3" s="10" customFormat="1" ht="12.75">
      <c r="A7" s="24" t="s">
        <v>9</v>
      </c>
      <c r="B7" s="24" t="s">
        <v>48</v>
      </c>
      <c r="C7" s="10" t="s">
        <v>21</v>
      </c>
    </row>
    <row r="8" spans="1:3" ht="25.5" outlineLevel="1">
      <c r="A8" s="23" t="str">
        <f>$B$2</f>
        <v>WYBIERZ Z LISTY ROZWIJALNEJ BAZĘ DANYCH (TWOJĄ HURTOWNIE DANYCH)</v>
      </c>
      <c r="B8" s="23" t="s">
        <v>40</v>
      </c>
      <c r="C8" t="s">
        <v>19</v>
      </c>
    </row>
    <row r="9" spans="1:2" ht="12.75" outlineLevel="1">
      <c r="A9" s="23" t="s">
        <v>2</v>
      </c>
      <c r="B9" s="23"/>
    </row>
    <row r="10" spans="1:3" ht="76.5" outlineLevel="1">
      <c r="A10" s="23" t="str">
        <f>$B$2</f>
        <v>WYBIERZ Z LISTY ROZWIJALNEJ BAZĘ DANYCH (TWOJĄ HURTOWNIE DANYCH)</v>
      </c>
      <c r="B10" s="23" t="s">
        <v>43</v>
      </c>
      <c r="C10" t="s">
        <v>6</v>
      </c>
    </row>
    <row r="11" spans="1:3" s="19" customFormat="1" ht="25.5" outlineLevel="1">
      <c r="A11" s="25" t="str">
        <f>$B$2</f>
        <v>WYBIERZ Z LISTY ROZWIJALNEJ BAZĘ DANYCH (TWOJĄ HURTOWNIE DANYCH)</v>
      </c>
      <c r="B11" s="25" t="s">
        <v>44</v>
      </c>
      <c r="C11" s="19" t="s">
        <v>11</v>
      </c>
    </row>
    <row r="12" spans="1:2" ht="12.75" outlineLevel="1">
      <c r="A12" s="23" t="s">
        <v>2</v>
      </c>
      <c r="B12" s="23"/>
    </row>
    <row r="13" spans="1:3" ht="12.75">
      <c r="A13" s="23" t="s">
        <v>2</v>
      </c>
      <c r="B13" s="23"/>
      <c r="C13" t="s">
        <v>42</v>
      </c>
    </row>
    <row r="14" spans="1:3" ht="12.75">
      <c r="A14" s="23" t="s">
        <v>2</v>
      </c>
      <c r="B14" s="23"/>
      <c r="C14" t="s">
        <v>41</v>
      </c>
    </row>
    <row r="15" spans="1:2" ht="12.75">
      <c r="A15" s="23" t="s">
        <v>2</v>
      </c>
      <c r="B15" s="23"/>
    </row>
    <row r="16" spans="1:2" ht="12.75">
      <c r="A16" s="23" t="s">
        <v>2</v>
      </c>
      <c r="B16" s="23"/>
    </row>
    <row r="17" spans="1:2" s="10" customFormat="1" ht="12.75">
      <c r="A17" s="24" t="s">
        <v>46</v>
      </c>
      <c r="B17" s="24"/>
    </row>
    <row r="18" spans="1:3" ht="25.5" outlineLevel="1">
      <c r="A18" s="23" t="str">
        <f>$B$2</f>
        <v>WYBIERZ Z LISTY ROZWIJALNEJ BAZĘ DANYCH (TWOJĄ HURTOWNIE DANYCH)</v>
      </c>
      <c r="B18" s="23" t="s">
        <v>45</v>
      </c>
      <c r="C18" t="s">
        <v>8</v>
      </c>
    </row>
    <row r="19" spans="1:2" ht="12.75">
      <c r="A19" s="23"/>
      <c r="B19" s="23"/>
    </row>
    <row r="20" spans="1:2" ht="12.75">
      <c r="A20" s="23"/>
      <c r="B20" s="23"/>
    </row>
    <row r="21" spans="1:2" ht="12.75">
      <c r="A21" s="23"/>
      <c r="B21" s="23"/>
    </row>
    <row r="22" spans="1:2" ht="12.75">
      <c r="A22" s="23"/>
      <c r="B22" s="23"/>
    </row>
    <row r="23" spans="1:2" ht="12.75">
      <c r="A23" s="23"/>
      <c r="B23" s="23"/>
    </row>
    <row r="24" spans="1:2" ht="12.75">
      <c r="A24" s="23"/>
      <c r="B24" s="23"/>
    </row>
  </sheetData>
  <sheetProtection/>
  <dataValidations count="1">
    <dataValidation errorStyle="warning" type="list" allowBlank="1" showInputMessage="1" showErrorMessage="1" sqref="B2">
      <formula1>ConnStr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D2:D1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140625" style="0" customWidth="1"/>
  </cols>
  <sheetData>
    <row r="2" ht="12.75">
      <c r="D2" s="1"/>
    </row>
    <row r="11" ht="12.75">
      <c r="D1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G</dc:creator>
  <cp:keywords/>
  <dc:description/>
  <cp:lastModifiedBy>WojciechG</cp:lastModifiedBy>
  <cp:lastPrinted>2013-01-31T12:11:02Z</cp:lastPrinted>
  <dcterms:created xsi:type="dcterms:W3CDTF">2009-10-26T18:07:54Z</dcterms:created>
  <dcterms:modified xsi:type="dcterms:W3CDTF">2016-03-07T12:00:41Z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