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in\Desktop\Pokazy\"/>
    </mc:Choice>
  </mc:AlternateContent>
  <bookViews>
    <workbookView xWindow="13020" yWindow="0" windowWidth="24270" windowHeight="10995"/>
  </bookViews>
  <sheets>
    <sheet name="AFinScript" sheetId="1" r:id="rId1"/>
    <sheet name="Trasa" sheetId="2" r:id="rId2"/>
  </sheets>
  <definedNames>
    <definedName name="Trasa">Trasa!$A$1:$D$26</definedName>
  </definedNames>
  <calcPr calcId="152511" calcMode="manual"/>
</workbook>
</file>

<file path=xl/calcChain.xml><?xml version="1.0" encoding="utf-8"?>
<calcChain xmlns="http://schemas.openxmlformats.org/spreadsheetml/2006/main">
  <c r="B13" i="1" l="1"/>
  <c r="D12" i="1" l="1"/>
  <c r="B12" i="1" l="1"/>
</calcChain>
</file>

<file path=xl/sharedStrings.xml><?xml version="1.0" encoding="utf-8"?>
<sst xmlns="http://schemas.openxmlformats.org/spreadsheetml/2006/main" count="79" uniqueCount="73">
  <si>
    <t>AfinScript © AFIN 2016</t>
  </si>
  <si>
    <t>&lt;&lt;&lt; Parameters</t>
  </si>
  <si>
    <t>Object</t>
  </si>
  <si>
    <t>Command</t>
  </si>
  <si>
    <t>Parameters</t>
  </si>
  <si>
    <t>Info</t>
  </si>
  <si>
    <t>The rest: Comments, calculations, row parameters</t>
  </si>
  <si>
    <t>Start: [F5], [Ctrl+Q]</t>
  </si>
  <si>
    <t>Info: 5 columns (A:E = 'COCPI..T') from the #11 row are reserved for the AFinScript's program.</t>
  </si>
  <si>
    <t>Class (Vendor / Lib)</t>
  </si>
  <si>
    <t>ConvertToXlsx</t>
  </si>
  <si>
    <t>start</t>
  </si>
  <si>
    <t>&gt;=Trasa</t>
  </si>
  <si>
    <t>SELECT REPLACE(REPLACE(REPLACE(REPLACE([/route/leg/step/html_instructions],'&lt;b&gt;',''),'&lt;/b&gt;',''),'&lt;div style="font-size:0.9em"&gt;',' '),'&lt;/div&gt;','') AS [Instrukcja], 
[/route/leg/step/distance/text] AS [Odległość tekst (m)], 
[/route/leg/step/distance/value] AS [Odległość dokł (m)], 
[/route/leg/step/duration/value] AS [Czas (s)] 
FROM [xml$A3:ZZ1000] 
WHERE [/route/leg/step/html_instructions] IS NOT NULL</t>
  </si>
  <si>
    <t>AFinScript: Wyznaczanie trasy w Excelu / Directions in Excel</t>
  </si>
  <si>
    <t>afin.ScriptManager</t>
  </si>
  <si>
    <t>afin.ExcelObjects</t>
  </si>
  <si>
    <t>afin.Sql</t>
  </si>
  <si>
    <t>Skąd? / From?</t>
  </si>
  <si>
    <t>Dokąd? / To?</t>
  </si>
  <si>
    <t>Wroclaw</t>
  </si>
  <si>
    <t>temp:</t>
  </si>
  <si>
    <t>{{ActiveWorkbook_Path}}\Temp_Directions.xlsx</t>
  </si>
  <si>
    <t>Instrukcja</t>
  </si>
  <si>
    <t>Odległość tekst (m)</t>
  </si>
  <si>
    <t>Odległość dokł (m)</t>
  </si>
  <si>
    <t>Czas (s)</t>
  </si>
  <si>
    <t>0,1 km</t>
  </si>
  <si>
    <t>0,3 km</t>
  </si>
  <si>
    <t>0,7 km</t>
  </si>
  <si>
    <t xml:space="preserve"> 00:01.2</t>
  </si>
  <si>
    <t>Warszawa</t>
  </si>
  <si>
    <t>Kieruj się Oławska na południe w stronę Oławska</t>
  </si>
  <si>
    <t>Kontynuuj wzdłuż Generała Romualda Traugutta</t>
  </si>
  <si>
    <t>Kontynuuj wzdłuż plac Powstańców Warszawy</t>
  </si>
  <si>
    <t>Skręć łagodnie w prawo, pozostając na plac Powstańców Warszawy</t>
  </si>
  <si>
    <t>0,5 km</t>
  </si>
  <si>
    <t>Kontynuuj wzdłuż most Grunwaldzki/DK98 Jedź dalej DK98</t>
  </si>
  <si>
    <t>0,6 km</t>
  </si>
  <si>
    <t>Kontynuuj wzdłuż plac Grunwaldzki</t>
  </si>
  <si>
    <t>0,9 km</t>
  </si>
  <si>
    <t>plac Grunwaldzki skręca łagodnie w prawo i przechodzi w most Szczytnicki/DK98 Jedź dalej DK98</t>
  </si>
  <si>
    <t>2,9 km</t>
  </si>
  <si>
    <t>Skręć w prawo w Bolesława Krzywoustego/DK98 Jedź dalej DK98</t>
  </si>
  <si>
    <t>7,3 km</t>
  </si>
  <si>
    <t>Dalej prosto po Wrocławska</t>
  </si>
  <si>
    <t>13,5 km</t>
  </si>
  <si>
    <t>Trzymaj się lewej strony</t>
  </si>
  <si>
    <t>2,4 km</t>
  </si>
  <si>
    <t>Wjedź na S8</t>
  </si>
  <si>
    <t>179 km</t>
  </si>
  <si>
    <t>Trzymaj się lewej strony, pozostając na S8</t>
  </si>
  <si>
    <t>2,1 km</t>
  </si>
  <si>
    <t>Na rozwidleniu trzymaj się lewej strony i wjedź na A1</t>
  </si>
  <si>
    <t>29,5 km</t>
  </si>
  <si>
    <t>Zjedź, kierunek: A2</t>
  </si>
  <si>
    <t>Na rozwidleniu trzymaj się prawej strony i wjedź na A2</t>
  </si>
  <si>
    <t>91,1 km</t>
  </si>
  <si>
    <t>Trzymaj się lewej strony, jadąc dalej po S2</t>
  </si>
  <si>
    <t>4,0 km</t>
  </si>
  <si>
    <t>Zjedź na S8, kierunek: E77/Kraków/E67/Wrocław/Warszawa/Centrum/S7</t>
  </si>
  <si>
    <t>2,0 km</t>
  </si>
  <si>
    <t>Na rozwidleniu trzymaj się prawej strony, podążaj za znakami „S2” i wjedź na DK7</t>
  </si>
  <si>
    <t>6,4 km</t>
  </si>
  <si>
    <t>Kontynuuj wzdłuż Al. Jerozolimskie</t>
  </si>
  <si>
    <t>Trzymaj się lewej strony, pozostając na Al. Jerozolimskie</t>
  </si>
  <si>
    <t>1,7 km</t>
  </si>
  <si>
    <t>Kontynuuj wzdłuż DW717</t>
  </si>
  <si>
    <t>Skręć w lewo w Grójecka/DW631</t>
  </si>
  <si>
    <t>Na plac Artura Zawiszy pierwszy zjazd w Al. Jerozolimskie/DW631</t>
  </si>
  <si>
    <t>Na rondzie pierwszy zjazd w Al. Jerozolimskie/DW631</t>
  </si>
  <si>
    <t>Wjedź na rondo</t>
  </si>
  <si>
    <t>55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</si>
</sst>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/>
    <xf numFmtId="0" fontId="0" fillId="0" borderId="0" xfId="0" applyAlignment="1"/>
    <xf numFmtId="0" fontId="3" fillId="0" borderId="0" xfId="0" applyFont="1"/>
    <xf numFmtId="0" fontId="4" fillId="0" borderId="0" xfId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0" fontId="1" fillId="3" borderId="0" xfId="0" applyFont="1" applyFill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2" fillId="4" borderId="0" xfId="0" applyFont="1" applyFill="1" applyAlignme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quotePrefix="1" applyFont="1"/>
    <xf numFmtId="165" fontId="7" fillId="5" borderId="0" xfId="0" applyNumberFormat="1" applyFont="1" applyFill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6" borderId="0" xfId="0" applyFill="1"/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/>
    </xf>
    <xf numFmtId="165" fontId="7" fillId="5" borderId="0" xfId="0" applyNumberFormat="1" applyFont="1" applyFill="1" applyAlignment="1">
      <alignment horizontal="right" wrapText="1"/>
    </xf>
    <xf numFmtId="0" fontId="7" fillId="5" borderId="0" xfId="0" applyFont="1" applyFill="1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5"/>
  <sheetViews>
    <sheetView tabSelected="1" zoomScale="85" zoomScaleNormal="85" workbookViewId="0">
      <selection activeCell="B3" sqref="B3"/>
    </sheetView>
  </sheetViews>
  <sheetFormatPr defaultRowHeight="15" outlineLevelRow="2" x14ac:dyDescent="0.25"/>
  <cols>
    <col min="1" max="1" width="16.28515625" customWidth="1"/>
    <col min="2" max="2" width="39" customWidth="1"/>
    <col min="3" max="3" width="32.85546875" customWidth="1"/>
    <col min="4" max="4" width="33.5703125" style="2" customWidth="1"/>
    <col min="5" max="5" width="17.28515625" style="3" customWidth="1"/>
    <col min="6" max="6" width="10.85546875" customWidth="1"/>
  </cols>
  <sheetData>
    <row r="1" spans="1:6" ht="15" customHeight="1" x14ac:dyDescent="0.25">
      <c r="A1" s="23" t="s">
        <v>14</v>
      </c>
      <c r="B1" s="24"/>
      <c r="C1" s="24"/>
      <c r="D1" s="7"/>
      <c r="E1" s="8" t="s">
        <v>0</v>
      </c>
    </row>
    <row r="2" spans="1:6" ht="15" customHeight="1" x14ac:dyDescent="0.25">
      <c r="A2" s="24"/>
      <c r="B2" s="24"/>
      <c r="C2" s="24"/>
      <c r="D2" s="7"/>
      <c r="E2" s="9" t="s">
        <v>7</v>
      </c>
    </row>
    <row r="3" spans="1:6" s="1" customFormat="1" ht="11.25" x14ac:dyDescent="0.2">
      <c r="A3" s="10" t="s">
        <v>1</v>
      </c>
      <c r="B3" s="10"/>
      <c r="C3" s="25" t="s">
        <v>8</v>
      </c>
      <c r="D3" s="25"/>
      <c r="E3" s="25"/>
    </row>
    <row r="4" spans="1:6" x14ac:dyDescent="0.25">
      <c r="A4" t="s">
        <v>18</v>
      </c>
      <c r="B4" s="20" t="s">
        <v>20</v>
      </c>
    </row>
    <row r="5" spans="1:6" collapsed="1" x14ac:dyDescent="0.25">
      <c r="A5" t="s">
        <v>19</v>
      </c>
      <c r="B5" s="20" t="s">
        <v>31</v>
      </c>
    </row>
    <row r="6" spans="1:6" hidden="1" outlineLevel="2" x14ac:dyDescent="0.25">
      <c r="E6" s="4"/>
    </row>
    <row r="7" spans="1:6" hidden="1" outlineLevel="1" x14ac:dyDescent="0.25">
      <c r="B7" s="6"/>
      <c r="E7" s="4"/>
    </row>
    <row r="8" spans="1:6" hidden="1" outlineLevel="1" x14ac:dyDescent="0.25">
      <c r="B8" s="6"/>
    </row>
    <row r="9" spans="1:6" x14ac:dyDescent="0.25">
      <c r="A9" t="s">
        <v>21</v>
      </c>
      <c r="B9" t="s">
        <v>22</v>
      </c>
      <c r="E9" s="4"/>
    </row>
    <row r="10" spans="1:6" s="5" customFormat="1" ht="12.75" x14ac:dyDescent="0.2">
      <c r="A10" s="11" t="s">
        <v>9</v>
      </c>
      <c r="B10" s="11" t="s">
        <v>2</v>
      </c>
      <c r="C10" s="11" t="s">
        <v>3</v>
      </c>
      <c r="D10" s="12" t="s">
        <v>4</v>
      </c>
      <c r="E10" s="13" t="s">
        <v>5</v>
      </c>
      <c r="F10" s="5" t="s">
        <v>6</v>
      </c>
    </row>
    <row r="11" spans="1:6" s="14" customFormat="1" x14ac:dyDescent="0.25">
      <c r="A11" s="14" t="s">
        <v>15</v>
      </c>
      <c r="C11" s="14" t="s">
        <v>11</v>
      </c>
      <c r="D11" s="15"/>
      <c r="E11" s="17">
        <v>1.30037E-2</v>
      </c>
    </row>
    <row r="12" spans="1:6" s="14" customFormat="1" ht="30" x14ac:dyDescent="0.25">
      <c r="A12" s="14" t="s">
        <v>16</v>
      </c>
      <c r="B12" s="16" t="str">
        <f>"http://maps.googleapis.com/maps/api/directions/xml?origin="&amp;$B$4&amp;"&amp;destination="&amp;$B$5&amp;"&amp;language=pl"</f>
        <v>http://maps.googleapis.com/maps/api/directions/xml?origin=Wroclaw&amp;destination=Warszawa&amp;language=pl</v>
      </c>
      <c r="C12" s="14" t="s">
        <v>10</v>
      </c>
      <c r="D12" s="15" t="str">
        <f>"SaveAs="&amp;$B$9&amp;""</f>
        <v>SaveAs={{ActiveWorkbook_Path}}\Temp_Directions.xlsx</v>
      </c>
      <c r="E12" s="26">
        <v>0.96494899999999995</v>
      </c>
    </row>
    <row r="13" spans="1:6" s="14" customFormat="1" ht="240" x14ac:dyDescent="0.25">
      <c r="A13" s="14" t="s">
        <v>17</v>
      </c>
      <c r="B13" s="15" t="str">
        <f>$B$9</f>
        <v>{{ActiveWorkbook_Path}}\Temp_Directions.xlsx</v>
      </c>
      <c r="C13" s="15" t="s">
        <v>13</v>
      </c>
      <c r="D13" s="15" t="s">
        <v>12</v>
      </c>
      <c r="E13" s="26">
        <v>0.29898659999999999</v>
      </c>
    </row>
    <row r="14" spans="1:6" x14ac:dyDescent="0.25">
      <c r="E14" s="27" t="s">
        <v>30</v>
      </c>
    </row>
    <row r="15" spans="1:6" x14ac:dyDescent="0.25">
      <c r="E15"/>
    </row>
    <row r="16" spans="1:6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</sheetData>
  <mergeCells count="2">
    <mergeCell ref="A1:C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130" zoomScaleNormal="130" workbookViewId="0"/>
  </sheetViews>
  <sheetFormatPr defaultRowHeight="15" x14ac:dyDescent="0.25"/>
  <cols>
    <col min="1" max="1" width="81.140625" customWidth="1"/>
    <col min="2" max="2" width="19.28515625" style="19" customWidth="1"/>
    <col min="3" max="3" width="17.85546875" style="18" bestFit="1" customWidth="1"/>
    <col min="4" max="4" width="7.5703125" style="18" bestFit="1" customWidth="1"/>
    <col min="5" max="5" width="31.7109375" bestFit="1" customWidth="1"/>
  </cols>
  <sheetData>
    <row r="1" spans="1:5" x14ac:dyDescent="0.25">
      <c r="A1" t="s">
        <v>23</v>
      </c>
      <c r="B1" s="19" t="s">
        <v>24</v>
      </c>
      <c r="C1" s="18" t="s">
        <v>25</v>
      </c>
      <c r="D1" s="18" t="s">
        <v>26</v>
      </c>
    </row>
    <row r="2" spans="1:5" x14ac:dyDescent="0.25">
      <c r="A2" t="s">
        <v>32</v>
      </c>
      <c r="B2" s="19" t="s">
        <v>28</v>
      </c>
      <c r="C2" s="18">
        <v>256</v>
      </c>
      <c r="D2" s="18">
        <v>52</v>
      </c>
    </row>
    <row r="3" spans="1:5" x14ac:dyDescent="0.25">
      <c r="A3" t="s">
        <v>33</v>
      </c>
      <c r="B3" s="19" t="s">
        <v>27</v>
      </c>
      <c r="C3" s="18">
        <v>131</v>
      </c>
      <c r="D3" s="18">
        <v>22</v>
      </c>
      <c r="E3" s="18"/>
    </row>
    <row r="4" spans="1:5" x14ac:dyDescent="0.25">
      <c r="A4" t="s">
        <v>34</v>
      </c>
      <c r="B4" s="19" t="s">
        <v>27</v>
      </c>
      <c r="C4" s="18">
        <v>143</v>
      </c>
      <c r="D4" s="18">
        <v>18</v>
      </c>
      <c r="E4" s="18"/>
    </row>
    <row r="5" spans="1:5" x14ac:dyDescent="0.25">
      <c r="A5" t="s">
        <v>35</v>
      </c>
      <c r="B5" s="19" t="s">
        <v>36</v>
      </c>
      <c r="C5" s="18">
        <v>467</v>
      </c>
      <c r="D5" s="18">
        <v>58</v>
      </c>
      <c r="E5" s="18"/>
    </row>
    <row r="6" spans="1:5" x14ac:dyDescent="0.25">
      <c r="A6" t="s">
        <v>37</v>
      </c>
      <c r="B6" s="19" t="s">
        <v>38</v>
      </c>
      <c r="C6" s="18">
        <v>630</v>
      </c>
      <c r="D6" s="18">
        <v>83</v>
      </c>
      <c r="E6" s="18"/>
    </row>
    <row r="7" spans="1:5" x14ac:dyDescent="0.25">
      <c r="A7" t="s">
        <v>39</v>
      </c>
      <c r="B7" s="19" t="s">
        <v>40</v>
      </c>
      <c r="C7" s="18">
        <v>905</v>
      </c>
      <c r="D7" s="18">
        <v>113</v>
      </c>
      <c r="E7" s="18"/>
    </row>
    <row r="8" spans="1:5" x14ac:dyDescent="0.25">
      <c r="A8" t="s">
        <v>41</v>
      </c>
      <c r="B8" s="19" t="s">
        <v>42</v>
      </c>
      <c r="C8" s="18">
        <v>2920</v>
      </c>
      <c r="D8" s="18">
        <v>272</v>
      </c>
      <c r="E8" s="18"/>
    </row>
    <row r="9" spans="1:5" x14ac:dyDescent="0.25">
      <c r="A9" t="s">
        <v>43</v>
      </c>
      <c r="B9" s="19" t="s">
        <v>44</v>
      </c>
      <c r="C9" s="18">
        <v>7278</v>
      </c>
      <c r="D9" s="18">
        <v>407</v>
      </c>
      <c r="E9" s="18"/>
    </row>
    <row r="10" spans="1:5" x14ac:dyDescent="0.25">
      <c r="A10" t="s">
        <v>45</v>
      </c>
      <c r="B10" s="19" t="s">
        <v>46</v>
      </c>
      <c r="C10" s="18">
        <v>13522</v>
      </c>
      <c r="D10" s="18">
        <v>757</v>
      </c>
      <c r="E10" s="18"/>
    </row>
    <row r="11" spans="1:5" s="14" customFormat="1" x14ac:dyDescent="0.25">
      <c r="A11" s="14" t="s">
        <v>47</v>
      </c>
      <c r="B11" s="21" t="s">
        <v>48</v>
      </c>
      <c r="C11" s="22">
        <v>2420</v>
      </c>
      <c r="D11" s="22">
        <v>93</v>
      </c>
      <c r="E11" s="22"/>
    </row>
    <row r="12" spans="1:5" s="14" customFormat="1" x14ac:dyDescent="0.25">
      <c r="A12" s="14" t="s">
        <v>49</v>
      </c>
      <c r="B12" s="21" t="s">
        <v>50</v>
      </c>
      <c r="C12" s="22">
        <v>178673</v>
      </c>
      <c r="D12" s="22">
        <v>5336</v>
      </c>
      <c r="E12" s="22"/>
    </row>
    <row r="13" spans="1:5" s="14" customFormat="1" x14ac:dyDescent="0.25">
      <c r="A13" s="14" t="s">
        <v>51</v>
      </c>
      <c r="B13" s="21" t="s">
        <v>52</v>
      </c>
      <c r="C13" s="22">
        <v>2081</v>
      </c>
      <c r="D13" s="22">
        <v>77</v>
      </c>
      <c r="E13" s="22"/>
    </row>
    <row r="14" spans="1:5" s="14" customFormat="1" x14ac:dyDescent="0.25">
      <c r="A14" s="14" t="s">
        <v>53</v>
      </c>
      <c r="B14" s="21" t="s">
        <v>54</v>
      </c>
      <c r="C14" s="22">
        <v>29543</v>
      </c>
      <c r="D14" s="22">
        <v>940</v>
      </c>
      <c r="E14" s="22"/>
    </row>
    <row r="15" spans="1:5" s="14" customFormat="1" x14ac:dyDescent="0.25">
      <c r="A15" s="14" t="s">
        <v>55</v>
      </c>
      <c r="B15" s="21" t="s">
        <v>28</v>
      </c>
      <c r="C15" s="22">
        <v>315</v>
      </c>
      <c r="D15" s="22">
        <v>12</v>
      </c>
      <c r="E15" s="22"/>
    </row>
    <row r="16" spans="1:5" s="14" customFormat="1" x14ac:dyDescent="0.25">
      <c r="A16" s="14" t="s">
        <v>56</v>
      </c>
      <c r="B16" s="21" t="s">
        <v>57</v>
      </c>
      <c r="C16" s="22">
        <v>91146</v>
      </c>
      <c r="D16" s="22">
        <v>2824</v>
      </c>
      <c r="E16" s="22"/>
    </row>
    <row r="17" spans="1:5" s="14" customFormat="1" x14ac:dyDescent="0.25">
      <c r="A17" s="14" t="s">
        <v>58</v>
      </c>
      <c r="B17" s="21" t="s">
        <v>59</v>
      </c>
      <c r="C17" s="22">
        <v>3972</v>
      </c>
      <c r="D17" s="22">
        <v>133</v>
      </c>
      <c r="E17" s="22"/>
    </row>
    <row r="18" spans="1:5" s="14" customFormat="1" x14ac:dyDescent="0.25">
      <c r="A18" s="14" t="s">
        <v>60</v>
      </c>
      <c r="B18" s="21" t="s">
        <v>61</v>
      </c>
      <c r="C18" s="22">
        <v>2041</v>
      </c>
      <c r="D18" s="22">
        <v>76</v>
      </c>
      <c r="E18" s="22"/>
    </row>
    <row r="19" spans="1:5" s="14" customFormat="1" x14ac:dyDescent="0.25">
      <c r="A19" s="14" t="s">
        <v>62</v>
      </c>
      <c r="B19" s="21" t="s">
        <v>63</v>
      </c>
      <c r="C19" s="22">
        <v>6362</v>
      </c>
      <c r="D19" s="22">
        <v>304</v>
      </c>
      <c r="E19" s="22"/>
    </row>
    <row r="20" spans="1:5" s="14" customFormat="1" x14ac:dyDescent="0.25">
      <c r="A20" s="14" t="s">
        <v>64</v>
      </c>
      <c r="B20" s="21" t="s">
        <v>27</v>
      </c>
      <c r="C20" s="22">
        <v>131</v>
      </c>
      <c r="D20" s="22">
        <v>9</v>
      </c>
      <c r="E20" s="22"/>
    </row>
    <row r="21" spans="1:5" s="14" customFormat="1" x14ac:dyDescent="0.25">
      <c r="A21" s="14" t="s">
        <v>65</v>
      </c>
      <c r="B21" s="21" t="s">
        <v>66</v>
      </c>
      <c r="C21" s="22">
        <v>1694</v>
      </c>
      <c r="D21" s="22">
        <v>150</v>
      </c>
      <c r="E21" s="22"/>
    </row>
    <row r="22" spans="1:5" s="14" customFormat="1" x14ac:dyDescent="0.25">
      <c r="A22" s="14" t="s">
        <v>67</v>
      </c>
      <c r="B22" s="21" t="s">
        <v>36</v>
      </c>
      <c r="C22" s="22">
        <v>524</v>
      </c>
      <c r="D22" s="22">
        <v>94</v>
      </c>
      <c r="E22" s="22"/>
    </row>
    <row r="23" spans="1:5" s="14" customFormat="1" x14ac:dyDescent="0.25">
      <c r="A23" s="14" t="s">
        <v>68</v>
      </c>
      <c r="B23" s="21" t="s">
        <v>36</v>
      </c>
      <c r="C23" s="22">
        <v>474</v>
      </c>
      <c r="D23" s="22">
        <v>101</v>
      </c>
      <c r="E23" s="22"/>
    </row>
    <row r="24" spans="1:5" s="14" customFormat="1" x14ac:dyDescent="0.25">
      <c r="A24" s="14" t="s">
        <v>69</v>
      </c>
      <c r="B24" s="21" t="s">
        <v>40</v>
      </c>
      <c r="C24" s="22">
        <v>937</v>
      </c>
      <c r="D24" s="22">
        <v>136</v>
      </c>
      <c r="E24" s="22"/>
    </row>
    <row r="25" spans="1:5" s="14" customFormat="1" x14ac:dyDescent="0.25">
      <c r="A25" s="14" t="s">
        <v>70</v>
      </c>
      <c r="B25" s="21" t="s">
        <v>29</v>
      </c>
      <c r="C25" s="22">
        <v>706</v>
      </c>
      <c r="D25" s="22">
        <v>141</v>
      </c>
      <c r="E25" s="22"/>
    </row>
    <row r="26" spans="1:5" s="14" customFormat="1" x14ac:dyDescent="0.25">
      <c r="A26" s="14" t="s">
        <v>71</v>
      </c>
      <c r="B26" s="21" t="s">
        <v>72</v>
      </c>
      <c r="C26" s="22">
        <v>55</v>
      </c>
      <c r="D26" s="22">
        <v>16</v>
      </c>
      <c r="E26" s="22"/>
    </row>
    <row r="27" spans="1:5" s="14" customFormat="1" x14ac:dyDescent="0.25">
      <c r="B27" s="21"/>
      <c r="C27" s="22"/>
      <c r="D27" s="22"/>
      <c r="E27" s="22"/>
    </row>
    <row r="28" spans="1:5" s="14" customFormat="1" x14ac:dyDescent="0.25">
      <c r="B28" s="21"/>
      <c r="C28" s="22"/>
      <c r="D28" s="22"/>
      <c r="E28" s="22"/>
    </row>
    <row r="29" spans="1:5" s="14" customFormat="1" x14ac:dyDescent="0.25">
      <c r="B29" s="21"/>
      <c r="C29" s="22"/>
      <c r="D29" s="22"/>
      <c r="E29" s="22"/>
    </row>
    <row r="30" spans="1:5" s="14" customFormat="1" x14ac:dyDescent="0.25">
      <c r="B30" s="21"/>
      <c r="C30" s="22"/>
      <c r="D30" s="22"/>
      <c r="E30" s="22"/>
    </row>
    <row r="31" spans="1:5" s="14" customFormat="1" x14ac:dyDescent="0.25">
      <c r="B31" s="21"/>
      <c r="C31" s="22"/>
      <c r="D31" s="22"/>
      <c r="E31" s="22"/>
    </row>
    <row r="32" spans="1:5" s="14" customFormat="1" x14ac:dyDescent="0.25">
      <c r="B32" s="21"/>
      <c r="C32" s="22"/>
      <c r="D32" s="22"/>
      <c r="E32" s="22"/>
    </row>
    <row r="33" spans="2:5" s="14" customFormat="1" x14ac:dyDescent="0.25">
      <c r="B33" s="21"/>
      <c r="C33" s="22"/>
      <c r="D33" s="22"/>
      <c r="E33" s="22"/>
    </row>
    <row r="34" spans="2:5" s="14" customFormat="1" x14ac:dyDescent="0.25">
      <c r="B34" s="21"/>
      <c r="C34" s="22"/>
      <c r="D34" s="22"/>
      <c r="E34" s="22"/>
    </row>
    <row r="35" spans="2:5" s="14" customFormat="1" x14ac:dyDescent="0.25">
      <c r="B35" s="21"/>
      <c r="C35" s="22"/>
      <c r="D35" s="22"/>
      <c r="E35" s="22"/>
    </row>
    <row r="36" spans="2:5" s="14" customFormat="1" x14ac:dyDescent="0.25">
      <c r="B36" s="21"/>
      <c r="C36" s="22"/>
      <c r="D36" s="22"/>
      <c r="E36" s="22"/>
    </row>
    <row r="37" spans="2:5" s="14" customFormat="1" x14ac:dyDescent="0.25">
      <c r="B37" s="21"/>
      <c r="C37" s="22"/>
      <c r="D37" s="22"/>
      <c r="E37" s="22"/>
    </row>
    <row r="38" spans="2:5" s="14" customFormat="1" x14ac:dyDescent="0.25">
      <c r="B38" s="21"/>
      <c r="C38" s="22"/>
      <c r="D38" s="22"/>
      <c r="E38" s="22"/>
    </row>
    <row r="39" spans="2:5" s="14" customFormat="1" x14ac:dyDescent="0.25">
      <c r="B39" s="21"/>
      <c r="C39" s="22"/>
      <c r="D39" s="22"/>
      <c r="E39" s="22"/>
    </row>
    <row r="40" spans="2:5" s="14" customFormat="1" x14ac:dyDescent="0.25">
      <c r="B40" s="21"/>
      <c r="C40" s="22"/>
      <c r="D40" s="22"/>
      <c r="E40" s="22"/>
    </row>
    <row r="41" spans="2:5" s="14" customFormat="1" x14ac:dyDescent="0.25">
      <c r="B41" s="21"/>
      <c r="C41" s="22"/>
      <c r="D41" s="22"/>
      <c r="E41" s="22"/>
    </row>
    <row r="42" spans="2:5" s="14" customFormat="1" x14ac:dyDescent="0.25">
      <c r="B42" s="21"/>
      <c r="C42" s="22"/>
      <c r="D42" s="22"/>
      <c r="E42" s="22"/>
    </row>
    <row r="43" spans="2:5" s="14" customFormat="1" x14ac:dyDescent="0.25">
      <c r="B43" s="21"/>
      <c r="C43" s="22"/>
      <c r="D43" s="22"/>
      <c r="E43" s="22"/>
    </row>
    <row r="44" spans="2:5" s="14" customFormat="1" x14ac:dyDescent="0.25">
      <c r="B44" s="21"/>
      <c r="C44" s="22"/>
      <c r="D44" s="22"/>
      <c r="E44" s="22"/>
    </row>
    <row r="45" spans="2:5" s="14" customFormat="1" x14ac:dyDescent="0.25">
      <c r="B45" s="21"/>
      <c r="C45" s="22"/>
      <c r="D45" s="22"/>
      <c r="E45" s="22"/>
    </row>
    <row r="46" spans="2:5" s="14" customFormat="1" x14ac:dyDescent="0.25">
      <c r="B46" s="21"/>
      <c r="C46" s="22"/>
      <c r="D46" s="22"/>
      <c r="E46" s="22"/>
    </row>
    <row r="47" spans="2:5" s="14" customFormat="1" x14ac:dyDescent="0.25">
      <c r="B47" s="21"/>
      <c r="C47" s="22"/>
      <c r="D47" s="22"/>
      <c r="E47" s="22"/>
    </row>
    <row r="48" spans="2:5" s="14" customFormat="1" x14ac:dyDescent="0.25">
      <c r="B48" s="21"/>
      <c r="C48" s="22"/>
      <c r="D48" s="22"/>
      <c r="E48" s="22"/>
    </row>
    <row r="49" spans="2:5" s="14" customFormat="1" x14ac:dyDescent="0.25">
      <c r="B49" s="21"/>
      <c r="C49" s="22"/>
      <c r="D49" s="22"/>
      <c r="E49" s="22"/>
    </row>
    <row r="50" spans="2:5" s="14" customFormat="1" x14ac:dyDescent="0.25">
      <c r="B50" s="21"/>
      <c r="C50" s="22"/>
      <c r="D50" s="22"/>
      <c r="E50" s="22"/>
    </row>
    <row r="51" spans="2:5" s="14" customFormat="1" x14ac:dyDescent="0.25">
      <c r="B51" s="21"/>
      <c r="C51" s="22"/>
      <c r="D51" s="22"/>
      <c r="E51" s="22"/>
    </row>
    <row r="52" spans="2:5" s="14" customFormat="1" x14ac:dyDescent="0.25">
      <c r="B52" s="21"/>
      <c r="C52" s="22"/>
      <c r="D52" s="22"/>
      <c r="E52" s="22"/>
    </row>
    <row r="53" spans="2:5" s="14" customFormat="1" x14ac:dyDescent="0.25">
      <c r="B53" s="21"/>
      <c r="C53" s="22"/>
      <c r="D53" s="22"/>
      <c r="E53" s="22"/>
    </row>
    <row r="54" spans="2:5" s="14" customFormat="1" x14ac:dyDescent="0.25">
      <c r="B54" s="21"/>
      <c r="C54" s="22"/>
      <c r="D54" s="22"/>
      <c r="E54" s="22"/>
    </row>
    <row r="55" spans="2:5" s="14" customFormat="1" x14ac:dyDescent="0.25">
      <c r="B55" s="21"/>
      <c r="C55" s="22"/>
      <c r="D55" s="22"/>
      <c r="E55" s="22"/>
    </row>
    <row r="56" spans="2:5" s="14" customFormat="1" x14ac:dyDescent="0.25">
      <c r="B56" s="21"/>
      <c r="C56" s="22"/>
      <c r="D56" s="22"/>
      <c r="E56" s="22"/>
    </row>
    <row r="57" spans="2:5" s="14" customFormat="1" x14ac:dyDescent="0.25">
      <c r="B57" s="21"/>
      <c r="C57" s="22"/>
      <c r="D57" s="22"/>
      <c r="E57" s="22"/>
    </row>
    <row r="58" spans="2:5" s="14" customFormat="1" x14ac:dyDescent="0.25">
      <c r="B58" s="21"/>
      <c r="C58" s="22"/>
      <c r="D58" s="22"/>
      <c r="E58" s="22"/>
    </row>
    <row r="59" spans="2:5" s="14" customFormat="1" x14ac:dyDescent="0.25">
      <c r="B59" s="21"/>
      <c r="C59" s="22"/>
      <c r="D59" s="22"/>
      <c r="E59" s="22"/>
    </row>
    <row r="60" spans="2:5" s="14" customFormat="1" x14ac:dyDescent="0.25">
      <c r="B60" s="21"/>
      <c r="C60" s="22"/>
      <c r="D60" s="22"/>
      <c r="E60" s="22"/>
    </row>
    <row r="61" spans="2:5" s="14" customFormat="1" x14ac:dyDescent="0.25">
      <c r="B61" s="21"/>
      <c r="C61" s="22"/>
      <c r="D61" s="22"/>
      <c r="E61" s="22"/>
    </row>
    <row r="62" spans="2:5" s="14" customFormat="1" x14ac:dyDescent="0.25">
      <c r="B62" s="21"/>
      <c r="C62" s="22"/>
      <c r="D62" s="22"/>
      <c r="E62" s="22"/>
    </row>
    <row r="63" spans="2:5" s="14" customFormat="1" x14ac:dyDescent="0.25">
      <c r="B63" s="21"/>
      <c r="C63" s="22"/>
      <c r="D63" s="22"/>
      <c r="E63" s="22"/>
    </row>
    <row r="64" spans="2:5" s="14" customFormat="1" x14ac:dyDescent="0.25">
      <c r="B64" s="21"/>
      <c r="C64" s="22"/>
      <c r="D64" s="22"/>
      <c r="E64" s="22"/>
    </row>
    <row r="65" spans="5:5" x14ac:dyDescent="0.25">
      <c r="E6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AFinScript</vt:lpstr>
      <vt:lpstr>Trasa</vt:lpstr>
      <vt:lpstr>Trasa</vt:lpstr>
    </vt:vector>
  </TitlesOfParts>
  <Company>AFIN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WojciechG</dc:creator>
  <cp:lastModifiedBy>WojciechG</cp:lastModifiedBy>
  <dcterms:created xsi:type="dcterms:W3CDTF">2017-02-15T15:37:30Z</dcterms:created>
  <dcterms:modified xsi:type="dcterms:W3CDTF">2018-08-23T06:43:19Z</dcterms:modified>
</cp:coreProperties>
</file>